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40" yWindow="0" windowWidth="20740" windowHeight="10320"/>
  </bookViews>
  <sheets>
    <sheet name="Лист 1" sheetId="2" r:id="rId1"/>
  </sheets>
  <calcPr calcId="145621"/>
</workbook>
</file>

<file path=xl/calcChain.xml><?xml version="1.0" encoding="utf-8"?>
<calcChain xmlns="http://schemas.openxmlformats.org/spreadsheetml/2006/main">
  <c r="J10" i="2" l="1"/>
  <c r="J14" i="2"/>
  <c r="J18" i="2"/>
  <c r="J22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5" i="2"/>
  <c r="H9" i="2"/>
  <c r="H13" i="2"/>
  <c r="H17" i="2"/>
  <c r="H18" i="2"/>
  <c r="H21" i="2"/>
  <c r="H22" i="2"/>
  <c r="H5" i="2"/>
  <c r="F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5" i="2"/>
  <c r="F6" i="2"/>
  <c r="F9" i="2"/>
  <c r="F11" i="2"/>
  <c r="F13" i="2"/>
  <c r="F15" i="2"/>
  <c r="F17" i="2"/>
  <c r="F19" i="2"/>
  <c r="F21" i="2"/>
  <c r="F23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5" i="2"/>
  <c r="D8" i="2"/>
  <c r="H8" i="2" s="1"/>
  <c r="D9" i="2"/>
  <c r="J9" i="2" s="1"/>
  <c r="D10" i="2"/>
  <c r="F10" i="2" s="1"/>
  <c r="D11" i="2"/>
  <c r="J11" i="2" s="1"/>
  <c r="D12" i="2"/>
  <c r="H12" i="2" s="1"/>
  <c r="D13" i="2"/>
  <c r="J13" i="2" s="1"/>
  <c r="D14" i="2"/>
  <c r="H14" i="2" s="1"/>
  <c r="D15" i="2"/>
  <c r="J15" i="2" s="1"/>
  <c r="D16" i="2"/>
  <c r="F16" i="2" s="1"/>
  <c r="D17" i="2"/>
  <c r="J17" i="2" s="1"/>
  <c r="D18" i="2"/>
  <c r="F18" i="2" s="1"/>
  <c r="D19" i="2"/>
  <c r="J19" i="2" s="1"/>
  <c r="D20" i="2"/>
  <c r="F20" i="2" s="1"/>
  <c r="D21" i="2"/>
  <c r="J21" i="2" s="1"/>
  <c r="D22" i="2"/>
  <c r="F22" i="2" s="1"/>
  <c r="D23" i="2"/>
  <c r="J23" i="2" s="1"/>
  <c r="D7" i="2"/>
  <c r="J7" i="2" s="1"/>
  <c r="D6" i="2"/>
  <c r="J6" i="2" s="1"/>
  <c r="J8" i="2" l="1"/>
  <c r="F7" i="2"/>
  <c r="H20" i="2"/>
  <c r="H16" i="2"/>
  <c r="H11" i="2"/>
  <c r="H7" i="2"/>
  <c r="J20" i="2"/>
  <c r="J16" i="2"/>
  <c r="J12" i="2"/>
  <c r="F12" i="2"/>
  <c r="F8" i="2"/>
  <c r="H23" i="2"/>
  <c r="H19" i="2"/>
  <c r="H15" i="2"/>
  <c r="H10" i="2"/>
  <c r="H6" i="2"/>
  <c r="F14" i="2"/>
</calcChain>
</file>

<file path=xl/sharedStrings.xml><?xml version="1.0" encoding="utf-8"?>
<sst xmlns="http://schemas.openxmlformats.org/spreadsheetml/2006/main" count="56" uniqueCount="40">
  <si>
    <t>Наименование</t>
  </si>
  <si>
    <t>Цены на БСТ, растворы</t>
  </si>
  <si>
    <t>Ближайшая марка по прочности</t>
  </si>
  <si>
    <t xml:space="preserve">Отпускная цена 1м³ (самовывоз) </t>
  </si>
  <si>
    <t>Без ПМД</t>
  </si>
  <si>
    <r>
      <t>С ПМД -5</t>
    </r>
    <r>
      <rPr>
        <b/>
        <sz val="11"/>
        <color rgb="FFFF0000"/>
        <rFont val="Calibri"/>
        <family val="2"/>
        <charset val="204"/>
      </rPr>
      <t>°С</t>
    </r>
  </si>
  <si>
    <t>С ПМД -10°С</t>
  </si>
  <si>
    <t>С ПМД -15°С</t>
  </si>
  <si>
    <t>Нал</t>
  </si>
  <si>
    <t>Безнал с НДС</t>
  </si>
  <si>
    <t>БСТ В20 П4</t>
  </si>
  <si>
    <t>БСТ В15 П4</t>
  </si>
  <si>
    <t>БСТ В12,5 П4</t>
  </si>
  <si>
    <t>БСТ В7,5 П4</t>
  </si>
  <si>
    <t>БСТ В22,5 П4 F150 W4</t>
  </si>
  <si>
    <r>
      <t xml:space="preserve">БСТ В22,5 П4 </t>
    </r>
    <r>
      <rPr>
        <b/>
        <i/>
        <sz val="11"/>
        <color theme="1"/>
        <rFont val="Calibri"/>
        <family val="2"/>
        <charset val="204"/>
        <scheme val="minor"/>
      </rPr>
      <t>гранит</t>
    </r>
  </si>
  <si>
    <t>БСТ В25 П4 F150 W5</t>
  </si>
  <si>
    <t>БСТ В25 П4 F200 W8</t>
  </si>
  <si>
    <t>БСТ В30 П4 F150 W10</t>
  </si>
  <si>
    <t>БСТ В30 П4 F200 W10</t>
  </si>
  <si>
    <t>БСТ В35 П4 F150 W12</t>
  </si>
  <si>
    <t>БСТ В35 П4 F200 W12</t>
  </si>
  <si>
    <t>БСТ В40 П4 F200 W14</t>
  </si>
  <si>
    <r>
      <rPr>
        <b/>
        <i/>
        <sz val="11"/>
        <color theme="1"/>
        <rFont val="Calibri"/>
        <family val="2"/>
        <charset val="204"/>
        <scheme val="minor"/>
      </rPr>
      <t>Раствор кладочный</t>
    </r>
    <r>
      <rPr>
        <b/>
        <sz val="11"/>
        <color theme="1"/>
        <rFont val="Calibri"/>
        <family val="2"/>
        <charset val="204"/>
        <scheme val="minor"/>
      </rPr>
      <t xml:space="preserve"> М100 Пк2</t>
    </r>
  </si>
  <si>
    <r>
      <rPr>
        <b/>
        <i/>
        <sz val="11"/>
        <color theme="1"/>
        <rFont val="Calibri"/>
        <family val="2"/>
        <charset val="204"/>
        <scheme val="minor"/>
      </rPr>
      <t>Раствор кладочный</t>
    </r>
    <r>
      <rPr>
        <b/>
        <sz val="11"/>
        <color theme="1"/>
        <rFont val="Calibri"/>
        <family val="2"/>
        <charset val="204"/>
        <scheme val="minor"/>
      </rPr>
      <t xml:space="preserve"> М150 Пк2</t>
    </r>
  </si>
  <si>
    <r>
      <rPr>
        <b/>
        <i/>
        <sz val="11"/>
        <color theme="1"/>
        <rFont val="Calibri"/>
        <family val="2"/>
        <charset val="204"/>
        <scheme val="minor"/>
      </rPr>
      <t>Раствор кладочный</t>
    </r>
    <r>
      <rPr>
        <b/>
        <sz val="11"/>
        <color theme="1"/>
        <rFont val="Calibri"/>
        <family val="2"/>
        <charset val="204"/>
        <scheme val="minor"/>
      </rPr>
      <t xml:space="preserve"> М200 Пк3</t>
    </r>
  </si>
  <si>
    <r>
      <rPr>
        <b/>
        <i/>
        <sz val="11"/>
        <color theme="1"/>
        <rFont val="Calibri"/>
        <family val="2"/>
        <charset val="204"/>
        <scheme val="minor"/>
      </rPr>
      <t>Раствор</t>
    </r>
    <r>
      <rPr>
        <b/>
        <sz val="11"/>
        <color theme="1"/>
        <rFont val="Calibri"/>
        <family val="2"/>
        <charset val="204"/>
        <scheme val="minor"/>
      </rPr>
      <t xml:space="preserve"> М100 Пк3</t>
    </r>
  </si>
  <si>
    <r>
      <rPr>
        <b/>
        <i/>
        <sz val="11"/>
        <color theme="1"/>
        <rFont val="Calibri"/>
        <family val="2"/>
        <charset val="204"/>
        <scheme val="minor"/>
      </rPr>
      <t>Раствор</t>
    </r>
    <r>
      <rPr>
        <b/>
        <sz val="11"/>
        <color theme="1"/>
        <rFont val="Calibri"/>
        <family val="2"/>
        <charset val="204"/>
        <scheme val="minor"/>
      </rPr>
      <t xml:space="preserve"> М150 Пк3</t>
    </r>
  </si>
  <si>
    <r>
      <rPr>
        <b/>
        <i/>
        <sz val="11"/>
        <color theme="1"/>
        <rFont val="Calibri"/>
        <family val="2"/>
        <charset val="204"/>
        <scheme val="minor"/>
      </rPr>
      <t>Раствор</t>
    </r>
    <r>
      <rPr>
        <b/>
        <sz val="11"/>
        <color theme="1"/>
        <rFont val="Calibri"/>
        <family val="2"/>
        <charset val="204"/>
        <scheme val="minor"/>
      </rPr>
      <t xml:space="preserve"> М200 Пк3</t>
    </r>
  </si>
  <si>
    <t>М100</t>
  </si>
  <si>
    <t>М150</t>
  </si>
  <si>
    <t>М200</t>
  </si>
  <si>
    <t>М250</t>
  </si>
  <si>
    <t>М300</t>
  </si>
  <si>
    <t>М350</t>
  </si>
  <si>
    <t>М400</t>
  </si>
  <si>
    <t>М450</t>
  </si>
  <si>
    <t>М550</t>
  </si>
  <si>
    <t xml:space="preserve"> </t>
  </si>
  <si>
    <t>Цена доставки бетона обсуждается с заказчиком ИНДВИДУАЛЬНО. 
У нас много миксеров, объёмом 7м³ - 9м³ - 10м³ - 12м³ - 15м³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</si>
</sst>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4" tint="-0.249977111117893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0" xfId="0" applyFill="1"/>
    <xf numFmtId="0" fontId="8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2" borderId="0" xfId="0" applyFont="1" applyFill="1" applyBorder="1" applyAlignment="1">
      <alignment wrapText="1"/>
    </xf>
    <xf numFmtId="0" fontId="0" fillId="2" borderId="0" xfId="0" applyFill="1" applyBorder="1"/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90" zoomScaleNormal="90" workbookViewId="0">
      <selection activeCell="A31" sqref="A31"/>
    </sheetView>
  </sheetViews>
  <sheetFormatPr defaultRowHeight="14.5" x14ac:dyDescent="0.35"/>
  <cols>
    <col min="1" max="1" width="35.1796875" customWidth="1"/>
    <col min="2" max="2" width="10.36328125" customWidth="1"/>
    <col min="3" max="3" width="9.90625" customWidth="1"/>
    <col min="4" max="4" width="10.54296875" customWidth="1"/>
    <col min="5" max="5" width="9.54296875" customWidth="1"/>
    <col min="6" max="6" width="9.7265625" customWidth="1"/>
    <col min="7" max="7" width="9.453125" customWidth="1"/>
    <col min="8" max="8" width="9.7265625" customWidth="1"/>
    <col min="9" max="9" width="9.08984375" customWidth="1"/>
    <col min="10" max="10" width="8.7265625" customWidth="1"/>
  </cols>
  <sheetData>
    <row r="1" spans="1:10" ht="23.5" x14ac:dyDescent="0.55000000000000004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</row>
    <row r="2" spans="1:10" ht="15" customHeight="1" thickBot="1" x14ac:dyDescent="0.4">
      <c r="A2" s="4" t="s">
        <v>0</v>
      </c>
      <c r="B2" s="15" t="s">
        <v>2</v>
      </c>
      <c r="C2" s="7" t="s">
        <v>3</v>
      </c>
      <c r="D2" s="8"/>
      <c r="E2" s="8"/>
      <c r="F2" s="8"/>
      <c r="G2" s="8"/>
      <c r="H2" s="8"/>
      <c r="I2" s="8"/>
      <c r="J2" s="9"/>
    </row>
    <row r="3" spans="1:10" ht="27" customHeight="1" x14ac:dyDescent="0.35">
      <c r="A3" s="16"/>
      <c r="B3" s="18"/>
      <c r="C3" s="26" t="s">
        <v>4</v>
      </c>
      <c r="D3" s="27"/>
      <c r="E3" s="21" t="s">
        <v>5</v>
      </c>
      <c r="F3" s="34"/>
      <c r="G3" s="26" t="s">
        <v>6</v>
      </c>
      <c r="H3" s="27"/>
      <c r="I3" s="21" t="s">
        <v>7</v>
      </c>
      <c r="J3" s="10"/>
    </row>
    <row r="4" spans="1:10" ht="27" customHeight="1" x14ac:dyDescent="0.35">
      <c r="A4" s="5"/>
      <c r="B4" s="19"/>
      <c r="C4" s="28" t="s">
        <v>8</v>
      </c>
      <c r="D4" s="29" t="s">
        <v>9</v>
      </c>
      <c r="E4" s="22" t="s">
        <v>8</v>
      </c>
      <c r="F4" s="35" t="s">
        <v>9</v>
      </c>
      <c r="G4" s="28" t="s">
        <v>8</v>
      </c>
      <c r="H4" s="29" t="s">
        <v>9</v>
      </c>
      <c r="I4" s="22" t="s">
        <v>8</v>
      </c>
      <c r="J4" s="1" t="s">
        <v>9</v>
      </c>
    </row>
    <row r="5" spans="1:10" ht="19.25" customHeight="1" x14ac:dyDescent="0.35">
      <c r="A5" s="6" t="s">
        <v>13</v>
      </c>
      <c r="B5" s="20" t="s">
        <v>29</v>
      </c>
      <c r="C5" s="30">
        <v>2900</v>
      </c>
      <c r="D5" s="31">
        <v>3100</v>
      </c>
      <c r="E5" s="23">
        <f>C5+100</f>
        <v>3000</v>
      </c>
      <c r="F5" s="36">
        <f>D5+100</f>
        <v>3200</v>
      </c>
      <c r="G5" s="38">
        <f>C5+150</f>
        <v>3050</v>
      </c>
      <c r="H5" s="31">
        <f>D5+150</f>
        <v>3250</v>
      </c>
      <c r="I5" s="23">
        <f>C5+200</f>
        <v>3100</v>
      </c>
      <c r="J5" s="17" t="s">
        <v>38</v>
      </c>
    </row>
    <row r="6" spans="1:10" ht="19.25" customHeight="1" x14ac:dyDescent="0.35">
      <c r="A6" s="6" t="s">
        <v>12</v>
      </c>
      <c r="B6" s="20" t="s">
        <v>30</v>
      </c>
      <c r="C6" s="30">
        <v>3020</v>
      </c>
      <c r="D6" s="31">
        <f>C6+200</f>
        <v>3220</v>
      </c>
      <c r="E6" s="23">
        <f t="shared" ref="E6:E23" si="0">C6+100</f>
        <v>3120</v>
      </c>
      <c r="F6" s="36">
        <f t="shared" ref="F6:F23" si="1">D6+100</f>
        <v>3320</v>
      </c>
      <c r="G6" s="38">
        <f t="shared" ref="G6:G23" si="2">C6+150</f>
        <v>3170</v>
      </c>
      <c r="H6" s="31">
        <f t="shared" ref="H6:H23" si="3">D6+150</f>
        <v>3370</v>
      </c>
      <c r="I6" s="23">
        <f t="shared" ref="I6:I23" si="4">C6+200</f>
        <v>3220</v>
      </c>
      <c r="J6" s="17">
        <f t="shared" ref="J6:J23" si="5">D6+200</f>
        <v>3420</v>
      </c>
    </row>
    <row r="7" spans="1:10" ht="19.25" customHeight="1" x14ac:dyDescent="0.35">
      <c r="A7" s="6" t="s">
        <v>11</v>
      </c>
      <c r="B7" s="20" t="s">
        <v>31</v>
      </c>
      <c r="C7" s="30">
        <v>3150</v>
      </c>
      <c r="D7" s="31">
        <f>C7+200</f>
        <v>3350</v>
      </c>
      <c r="E7" s="23">
        <f t="shared" si="0"/>
        <v>3250</v>
      </c>
      <c r="F7" s="36">
        <f t="shared" si="1"/>
        <v>3450</v>
      </c>
      <c r="G7" s="38">
        <f t="shared" si="2"/>
        <v>3300</v>
      </c>
      <c r="H7" s="31">
        <f t="shared" si="3"/>
        <v>3500</v>
      </c>
      <c r="I7" s="23">
        <f t="shared" si="4"/>
        <v>3350</v>
      </c>
      <c r="J7" s="17">
        <f t="shared" si="5"/>
        <v>3550</v>
      </c>
    </row>
    <row r="8" spans="1:10" ht="19.25" customHeight="1" x14ac:dyDescent="0.35">
      <c r="A8" s="6" t="s">
        <v>10</v>
      </c>
      <c r="B8" s="20" t="s">
        <v>32</v>
      </c>
      <c r="C8" s="30">
        <v>3250</v>
      </c>
      <c r="D8" s="31">
        <f t="shared" ref="D8:D23" si="6">C8+200</f>
        <v>3450</v>
      </c>
      <c r="E8" s="23">
        <f t="shared" si="0"/>
        <v>3350</v>
      </c>
      <c r="F8" s="36">
        <f t="shared" si="1"/>
        <v>3550</v>
      </c>
      <c r="G8" s="38">
        <f t="shared" si="2"/>
        <v>3400</v>
      </c>
      <c r="H8" s="31">
        <f t="shared" si="3"/>
        <v>3600</v>
      </c>
      <c r="I8" s="23">
        <f t="shared" si="4"/>
        <v>3450</v>
      </c>
      <c r="J8" s="17">
        <f t="shared" si="5"/>
        <v>3650</v>
      </c>
    </row>
    <row r="9" spans="1:10" ht="19.25" customHeight="1" x14ac:dyDescent="0.35">
      <c r="A9" s="6" t="s">
        <v>14</v>
      </c>
      <c r="B9" s="20" t="s">
        <v>33</v>
      </c>
      <c r="C9" s="30">
        <v>3350</v>
      </c>
      <c r="D9" s="31">
        <f t="shared" si="6"/>
        <v>3550</v>
      </c>
      <c r="E9" s="23">
        <f t="shared" si="0"/>
        <v>3450</v>
      </c>
      <c r="F9" s="36">
        <f t="shared" si="1"/>
        <v>3650</v>
      </c>
      <c r="G9" s="38">
        <f t="shared" si="2"/>
        <v>3500</v>
      </c>
      <c r="H9" s="31">
        <f t="shared" si="3"/>
        <v>3700</v>
      </c>
      <c r="I9" s="23">
        <f t="shared" si="4"/>
        <v>3550</v>
      </c>
      <c r="J9" s="17">
        <f t="shared" si="5"/>
        <v>3750</v>
      </c>
    </row>
    <row r="10" spans="1:10" ht="19.25" customHeight="1" x14ac:dyDescent="0.35">
      <c r="A10" s="6" t="s">
        <v>15</v>
      </c>
      <c r="B10" s="20" t="s">
        <v>33</v>
      </c>
      <c r="C10" s="30">
        <v>3550</v>
      </c>
      <c r="D10" s="31">
        <f t="shared" si="6"/>
        <v>3750</v>
      </c>
      <c r="E10" s="23">
        <f t="shared" si="0"/>
        <v>3650</v>
      </c>
      <c r="F10" s="36">
        <f t="shared" si="1"/>
        <v>3850</v>
      </c>
      <c r="G10" s="38">
        <f t="shared" si="2"/>
        <v>3700</v>
      </c>
      <c r="H10" s="31">
        <f t="shared" si="3"/>
        <v>3900</v>
      </c>
      <c r="I10" s="23">
        <f t="shared" si="4"/>
        <v>3750</v>
      </c>
      <c r="J10" s="17">
        <f t="shared" si="5"/>
        <v>3950</v>
      </c>
    </row>
    <row r="11" spans="1:10" ht="19.25" customHeight="1" x14ac:dyDescent="0.35">
      <c r="A11" s="6" t="s">
        <v>16</v>
      </c>
      <c r="B11" s="20" t="s">
        <v>34</v>
      </c>
      <c r="C11" s="30">
        <v>3450</v>
      </c>
      <c r="D11" s="31">
        <f t="shared" si="6"/>
        <v>3650</v>
      </c>
      <c r="E11" s="23">
        <f t="shared" si="0"/>
        <v>3550</v>
      </c>
      <c r="F11" s="36">
        <f t="shared" si="1"/>
        <v>3750</v>
      </c>
      <c r="G11" s="38">
        <f t="shared" si="2"/>
        <v>3600</v>
      </c>
      <c r="H11" s="31">
        <f t="shared" si="3"/>
        <v>3800</v>
      </c>
      <c r="I11" s="23">
        <f t="shared" si="4"/>
        <v>3650</v>
      </c>
      <c r="J11" s="17">
        <f t="shared" si="5"/>
        <v>3850</v>
      </c>
    </row>
    <row r="12" spans="1:10" ht="19.25" customHeight="1" x14ac:dyDescent="0.35">
      <c r="A12" s="6" t="s">
        <v>17</v>
      </c>
      <c r="B12" s="20" t="s">
        <v>34</v>
      </c>
      <c r="C12" s="30">
        <v>3750</v>
      </c>
      <c r="D12" s="31">
        <f t="shared" si="6"/>
        <v>3950</v>
      </c>
      <c r="E12" s="23">
        <f t="shared" si="0"/>
        <v>3850</v>
      </c>
      <c r="F12" s="36">
        <f t="shared" si="1"/>
        <v>4050</v>
      </c>
      <c r="G12" s="38">
        <f t="shared" si="2"/>
        <v>3900</v>
      </c>
      <c r="H12" s="31">
        <f t="shared" si="3"/>
        <v>4100</v>
      </c>
      <c r="I12" s="23">
        <f t="shared" si="4"/>
        <v>3950</v>
      </c>
      <c r="J12" s="17">
        <f t="shared" si="5"/>
        <v>4150</v>
      </c>
    </row>
    <row r="13" spans="1:10" ht="19.25" customHeight="1" x14ac:dyDescent="0.35">
      <c r="A13" s="6" t="s">
        <v>18</v>
      </c>
      <c r="B13" s="20" t="s">
        <v>35</v>
      </c>
      <c r="C13" s="30">
        <v>3750</v>
      </c>
      <c r="D13" s="31">
        <f t="shared" si="6"/>
        <v>3950</v>
      </c>
      <c r="E13" s="23">
        <f t="shared" si="0"/>
        <v>3850</v>
      </c>
      <c r="F13" s="36">
        <f t="shared" si="1"/>
        <v>4050</v>
      </c>
      <c r="G13" s="38">
        <f t="shared" si="2"/>
        <v>3900</v>
      </c>
      <c r="H13" s="31">
        <f t="shared" si="3"/>
        <v>4100</v>
      </c>
      <c r="I13" s="23">
        <f t="shared" si="4"/>
        <v>3950</v>
      </c>
      <c r="J13" s="17">
        <f t="shared" si="5"/>
        <v>4150</v>
      </c>
    </row>
    <row r="14" spans="1:10" ht="19.25" customHeight="1" x14ac:dyDescent="0.35">
      <c r="A14" s="6" t="s">
        <v>19</v>
      </c>
      <c r="B14" s="20" t="s">
        <v>35</v>
      </c>
      <c r="C14" s="30">
        <v>4050</v>
      </c>
      <c r="D14" s="31">
        <f t="shared" si="6"/>
        <v>4250</v>
      </c>
      <c r="E14" s="23">
        <f t="shared" si="0"/>
        <v>4150</v>
      </c>
      <c r="F14" s="36">
        <f t="shared" si="1"/>
        <v>4350</v>
      </c>
      <c r="G14" s="38">
        <f t="shared" si="2"/>
        <v>4200</v>
      </c>
      <c r="H14" s="31">
        <f t="shared" si="3"/>
        <v>4400</v>
      </c>
      <c r="I14" s="23">
        <f t="shared" si="4"/>
        <v>4250</v>
      </c>
      <c r="J14" s="17">
        <f t="shared" si="5"/>
        <v>4450</v>
      </c>
    </row>
    <row r="15" spans="1:10" ht="19.25" customHeight="1" x14ac:dyDescent="0.35">
      <c r="A15" s="6" t="s">
        <v>20</v>
      </c>
      <c r="B15" s="20" t="s">
        <v>36</v>
      </c>
      <c r="C15" s="30">
        <v>4050</v>
      </c>
      <c r="D15" s="31">
        <f t="shared" si="6"/>
        <v>4250</v>
      </c>
      <c r="E15" s="23">
        <f t="shared" si="0"/>
        <v>4150</v>
      </c>
      <c r="F15" s="36">
        <f t="shared" si="1"/>
        <v>4350</v>
      </c>
      <c r="G15" s="38">
        <f t="shared" si="2"/>
        <v>4200</v>
      </c>
      <c r="H15" s="31">
        <f t="shared" si="3"/>
        <v>4400</v>
      </c>
      <c r="I15" s="23">
        <f t="shared" si="4"/>
        <v>4250</v>
      </c>
      <c r="J15" s="17">
        <f t="shared" si="5"/>
        <v>4450</v>
      </c>
    </row>
    <row r="16" spans="1:10" ht="19.25" customHeight="1" x14ac:dyDescent="0.35">
      <c r="A16" s="6" t="s">
        <v>21</v>
      </c>
      <c r="B16" s="20" t="s">
        <v>36</v>
      </c>
      <c r="C16" s="30">
        <v>4250</v>
      </c>
      <c r="D16" s="31">
        <f t="shared" si="6"/>
        <v>4450</v>
      </c>
      <c r="E16" s="23">
        <f t="shared" si="0"/>
        <v>4350</v>
      </c>
      <c r="F16" s="36">
        <f t="shared" si="1"/>
        <v>4550</v>
      </c>
      <c r="G16" s="38">
        <f t="shared" si="2"/>
        <v>4400</v>
      </c>
      <c r="H16" s="31">
        <f t="shared" si="3"/>
        <v>4600</v>
      </c>
      <c r="I16" s="23">
        <f t="shared" si="4"/>
        <v>4450</v>
      </c>
      <c r="J16" s="17">
        <f t="shared" si="5"/>
        <v>4650</v>
      </c>
    </row>
    <row r="17" spans="1:10" ht="19.25" customHeight="1" x14ac:dyDescent="0.35">
      <c r="A17" s="6" t="s">
        <v>22</v>
      </c>
      <c r="B17" s="20" t="s">
        <v>37</v>
      </c>
      <c r="C17" s="30">
        <v>4380</v>
      </c>
      <c r="D17" s="31">
        <f t="shared" si="6"/>
        <v>4580</v>
      </c>
      <c r="E17" s="23">
        <f t="shared" si="0"/>
        <v>4480</v>
      </c>
      <c r="F17" s="36">
        <f t="shared" si="1"/>
        <v>4680</v>
      </c>
      <c r="G17" s="38">
        <f t="shared" si="2"/>
        <v>4530</v>
      </c>
      <c r="H17" s="31">
        <f t="shared" si="3"/>
        <v>4730</v>
      </c>
      <c r="I17" s="23">
        <f t="shared" si="4"/>
        <v>4580</v>
      </c>
      <c r="J17" s="17">
        <f t="shared" si="5"/>
        <v>4780</v>
      </c>
    </row>
    <row r="18" spans="1:10" ht="19.25" customHeight="1" x14ac:dyDescent="0.35">
      <c r="A18" s="6" t="s">
        <v>23</v>
      </c>
      <c r="B18" s="20" t="s">
        <v>29</v>
      </c>
      <c r="C18" s="30">
        <v>3150</v>
      </c>
      <c r="D18" s="31">
        <f t="shared" si="6"/>
        <v>3350</v>
      </c>
      <c r="E18" s="23">
        <f t="shared" si="0"/>
        <v>3250</v>
      </c>
      <c r="F18" s="36">
        <f t="shared" si="1"/>
        <v>3450</v>
      </c>
      <c r="G18" s="38">
        <f t="shared" si="2"/>
        <v>3300</v>
      </c>
      <c r="H18" s="31">
        <f t="shared" si="3"/>
        <v>3500</v>
      </c>
      <c r="I18" s="23">
        <f t="shared" si="4"/>
        <v>3350</v>
      </c>
      <c r="J18" s="17">
        <f t="shared" si="5"/>
        <v>3550</v>
      </c>
    </row>
    <row r="19" spans="1:10" ht="19.25" customHeight="1" x14ac:dyDescent="0.35">
      <c r="A19" s="6" t="s">
        <v>24</v>
      </c>
      <c r="B19" s="20" t="s">
        <v>30</v>
      </c>
      <c r="C19" s="30">
        <v>3250</v>
      </c>
      <c r="D19" s="31">
        <f t="shared" si="6"/>
        <v>3450</v>
      </c>
      <c r="E19" s="23">
        <f t="shared" si="0"/>
        <v>3350</v>
      </c>
      <c r="F19" s="36">
        <f t="shared" si="1"/>
        <v>3550</v>
      </c>
      <c r="G19" s="38">
        <f t="shared" si="2"/>
        <v>3400</v>
      </c>
      <c r="H19" s="31">
        <f t="shared" si="3"/>
        <v>3600</v>
      </c>
      <c r="I19" s="23">
        <f t="shared" si="4"/>
        <v>3450</v>
      </c>
      <c r="J19" s="17">
        <f t="shared" si="5"/>
        <v>3650</v>
      </c>
    </row>
    <row r="20" spans="1:10" ht="19.25" customHeight="1" x14ac:dyDescent="0.35">
      <c r="A20" s="6" t="s">
        <v>25</v>
      </c>
      <c r="B20" s="20" t="s">
        <v>31</v>
      </c>
      <c r="C20" s="30">
        <v>3350</v>
      </c>
      <c r="D20" s="31">
        <f t="shared" si="6"/>
        <v>3550</v>
      </c>
      <c r="E20" s="23">
        <f t="shared" si="0"/>
        <v>3450</v>
      </c>
      <c r="F20" s="36">
        <f t="shared" si="1"/>
        <v>3650</v>
      </c>
      <c r="G20" s="38">
        <f t="shared" si="2"/>
        <v>3500</v>
      </c>
      <c r="H20" s="31">
        <f t="shared" si="3"/>
        <v>3700</v>
      </c>
      <c r="I20" s="23">
        <f t="shared" si="4"/>
        <v>3550</v>
      </c>
      <c r="J20" s="17">
        <f t="shared" si="5"/>
        <v>3750</v>
      </c>
    </row>
    <row r="21" spans="1:10" ht="19.25" customHeight="1" x14ac:dyDescent="0.35">
      <c r="A21" s="6" t="s">
        <v>26</v>
      </c>
      <c r="B21" s="20" t="s">
        <v>29</v>
      </c>
      <c r="C21" s="30">
        <v>2850</v>
      </c>
      <c r="D21" s="31">
        <f t="shared" si="6"/>
        <v>3050</v>
      </c>
      <c r="E21" s="23">
        <f t="shared" si="0"/>
        <v>2950</v>
      </c>
      <c r="F21" s="36">
        <f t="shared" si="1"/>
        <v>3150</v>
      </c>
      <c r="G21" s="38">
        <f t="shared" si="2"/>
        <v>3000</v>
      </c>
      <c r="H21" s="31">
        <f t="shared" si="3"/>
        <v>3200</v>
      </c>
      <c r="I21" s="23">
        <f t="shared" si="4"/>
        <v>3050</v>
      </c>
      <c r="J21" s="17">
        <f t="shared" si="5"/>
        <v>3250</v>
      </c>
    </row>
    <row r="22" spans="1:10" ht="16" customHeight="1" x14ac:dyDescent="0.35">
      <c r="A22" s="6" t="s">
        <v>27</v>
      </c>
      <c r="B22" s="20" t="s">
        <v>30</v>
      </c>
      <c r="C22" s="30">
        <v>3050</v>
      </c>
      <c r="D22" s="31">
        <f t="shared" si="6"/>
        <v>3250</v>
      </c>
      <c r="E22" s="23">
        <f t="shared" si="0"/>
        <v>3150</v>
      </c>
      <c r="F22" s="36">
        <f t="shared" si="1"/>
        <v>3350</v>
      </c>
      <c r="G22" s="38">
        <f t="shared" si="2"/>
        <v>3200</v>
      </c>
      <c r="H22" s="31">
        <f t="shared" si="3"/>
        <v>3400</v>
      </c>
      <c r="I22" s="23">
        <f t="shared" si="4"/>
        <v>3250</v>
      </c>
      <c r="J22" s="17">
        <f t="shared" si="5"/>
        <v>3450</v>
      </c>
    </row>
    <row r="23" spans="1:10" ht="16.5" customHeight="1" thickBot="1" x14ac:dyDescent="0.4">
      <c r="A23" s="6" t="s">
        <v>28</v>
      </c>
      <c r="B23" s="20" t="s">
        <v>31</v>
      </c>
      <c r="C23" s="32">
        <v>3350</v>
      </c>
      <c r="D23" s="33">
        <f t="shared" si="6"/>
        <v>3550</v>
      </c>
      <c r="E23" s="23">
        <f t="shared" si="0"/>
        <v>3450</v>
      </c>
      <c r="F23" s="36">
        <f t="shared" si="1"/>
        <v>3650</v>
      </c>
      <c r="G23" s="39">
        <f t="shared" si="2"/>
        <v>3500</v>
      </c>
      <c r="H23" s="33">
        <f t="shared" si="3"/>
        <v>3700</v>
      </c>
      <c r="I23" s="23">
        <f t="shared" si="4"/>
        <v>3550</v>
      </c>
      <c r="J23" s="17">
        <f t="shared" si="5"/>
        <v>3750</v>
      </c>
    </row>
    <row r="24" spans="1:10" s="14" customFormat="1" ht="20" customHeight="1" x14ac:dyDescent="0.35">
      <c r="A24" s="11"/>
      <c r="B24" s="11"/>
      <c r="C24" s="24"/>
      <c r="D24" s="25"/>
      <c r="E24" s="12"/>
      <c r="F24" s="13"/>
      <c r="G24" s="37"/>
      <c r="H24" s="37"/>
      <c r="I24" s="13"/>
      <c r="J24" s="13"/>
    </row>
    <row r="25" spans="1:10" ht="41.4" customHeight="1" x14ac:dyDescent="0.35">
      <c r="A25" s="2" t="s">
        <v>39</v>
      </c>
      <c r="B25" s="2"/>
      <c r="C25" s="2"/>
      <c r="D25" s="2"/>
      <c r="E25" s="2"/>
      <c r="F25" s="2"/>
      <c r="G25" s="2"/>
      <c r="H25" s="2"/>
      <c r="I25" s="2"/>
      <c r="J25" s="2"/>
    </row>
  </sheetData>
  <mergeCells count="9">
    <mergeCell ref="A25:J25"/>
    <mergeCell ref="A1:J1"/>
    <mergeCell ref="C2:J2"/>
    <mergeCell ref="C3:D3"/>
    <mergeCell ref="E3:F3"/>
    <mergeCell ref="G3:H3"/>
    <mergeCell ref="I3:J3"/>
    <mergeCell ref="A2:A4"/>
    <mergeCell ref="B2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2017-10-05T21:35:44Z</dcterms:modified>
</cp:coreProperties>
</file>