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9035" windowHeight="12015"/>
  </bookViews>
  <sheets>
    <sheet name="Лист1" sheetId="1" r:id="rId1"/>
    <sheet name="Лист2" sheetId="2" r:id="rId2"/>
    <sheet name="Лист3" sheetId="3" r:id="rId3"/>
  </sheets>
  <calcPr calcId="125725" refMode="R1C1"/>
</workbook>
</file>

<file path=xl/calcChain.xml><?xml version="1.0" encoding="utf-8"?>
<calcChain xmlns="http://schemas.openxmlformats.org/spreadsheetml/2006/main">
  <c r="E55" i="1"/>
  <c r="E54"/>
  <c r="E53"/>
  <c r="E52"/>
  <c r="E51"/>
  <c r="E50"/>
  <c r="E49"/>
  <c r="E48"/>
  <c r="E46"/>
  <c r="E45"/>
  <c r="E44"/>
  <c r="E43"/>
  <c r="E42"/>
  <c r="E41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4"/>
  <c r="E13"/>
  <c r="E12"/>
  <c r="E11"/>
  <c r="E9"/>
  <c r="E8"/>
  <c r="E7"/>
  <c r="E6"/>
</calcChain>
</file>

<file path=xl/sharedStrings.xml><?xml version="1.0" encoding="utf-8"?>
<sst xmlns="http://schemas.openxmlformats.org/spreadsheetml/2006/main" count="103" uniqueCount="59">
  <si>
    <t>Прайс-лист Neptun IWS от 01.12.2014</t>
  </si>
  <si>
    <t>Оборудование</t>
  </si>
  <si>
    <t>Единица измерения</t>
  </si>
  <si>
    <t>Оптовая цена, руб.</t>
  </si>
  <si>
    <t>Розничная цена, руб.</t>
  </si>
  <si>
    <t>Гофрированная труба  из нержавеющей стали SS304 Neptun IWS</t>
  </si>
  <si>
    <t>Неотожженная</t>
  </si>
  <si>
    <t>Труба гофрированная из нержавеющей стали SS304 Neptun IWS  15А, неотожженная</t>
  </si>
  <si>
    <t xml:space="preserve"> метр</t>
  </si>
  <si>
    <t>Труба гофрированная из нержавеющей стали SS304 Neptun IWS  20А, неотожженная</t>
  </si>
  <si>
    <t>Труба гофрированная из нержавеющей стали SS304 Neptun IWS  25А, неотожженная</t>
  </si>
  <si>
    <t>Труба гофрированная из нержавеющей стали SS304 Neptun IWS  32А,неотожженная</t>
  </si>
  <si>
    <t>Отожженная</t>
  </si>
  <si>
    <t>Труба гофрированная из нержавеющей стали SS304 Neptun IWS  15А, отожженная</t>
  </si>
  <si>
    <t>Труба гофрированная из нержавеющей стали SS304 Neptun IWS  20А, отожженная</t>
  </si>
  <si>
    <t>Труба гофрированная из нержавеющей стали SS304 Neptun IWS  25А, отожженная</t>
  </si>
  <si>
    <t>Труба гофрированная из нержавеющей стали SS304 Neptun IWS  32А, отожженная</t>
  </si>
  <si>
    <t>Фитинги Neptun IWS для воды</t>
  </si>
  <si>
    <t>Муфта Neptun IWS (F) 15х1/2</t>
  </si>
  <si>
    <t>шт.</t>
  </si>
  <si>
    <t>Муфта Neptun IWS (F) 20х3/4</t>
  </si>
  <si>
    <t xml:space="preserve">Муфта Neptun IWS (F) 25х1  </t>
  </si>
  <si>
    <t>Муфта Neptun IWS (F) 32х1 1/4</t>
  </si>
  <si>
    <t>Муфта Neptun IWS (F) 15 х 1/2 НП</t>
  </si>
  <si>
    <t>Муфта Neptun IWS (F) 20 х 3/4 НП</t>
  </si>
  <si>
    <t>Муфта Neptun IWS (M) 15 х 1/2</t>
  </si>
  <si>
    <t>Муфта Neptun IWS (M) 20х3/4</t>
  </si>
  <si>
    <t xml:space="preserve">Муфта Neptun IWS (M) 25х1  </t>
  </si>
  <si>
    <t>Муфта Neptun IWS (M) 32х1 1/4</t>
  </si>
  <si>
    <t>Муфта Neptun IWS (M) 15 х 1/2 НП</t>
  </si>
  <si>
    <t>Муфта Neptun IWS (M) 20 х 3/4 НП</t>
  </si>
  <si>
    <t>Тройник Neptun IWS (F) 15х1/2х15</t>
  </si>
  <si>
    <t>Тройник Neptun IWS (F) 20х3/4х20</t>
  </si>
  <si>
    <t>Тройник Neptun IWS 15х15х15</t>
  </si>
  <si>
    <t>Тройник Neptun IWS 20х20х20</t>
  </si>
  <si>
    <t>Тройник Neptun IWS 25х25х25</t>
  </si>
  <si>
    <t>Угольник Neptun IWS 15х1/2</t>
  </si>
  <si>
    <t>Угольник Neptun IWS 20х3/4</t>
  </si>
  <si>
    <t>Угольник Neptun IWS 25х1</t>
  </si>
  <si>
    <t>Угольник Neptun IWS с креплением 15х1/2</t>
  </si>
  <si>
    <t>Угольник Neptun IWS с креплением 20 х 3/4</t>
  </si>
  <si>
    <t>Мутфа Neptun IWS 15х15</t>
  </si>
  <si>
    <t>Мутфа Neptun IWS 20х20</t>
  </si>
  <si>
    <t>Фитинги Neptun IWS для газа</t>
  </si>
  <si>
    <t>Муфта  Neptun IWS (F) газ 15*1/2</t>
  </si>
  <si>
    <t>Муфта  Neptun IWS (F) газ 20*3/4</t>
  </si>
  <si>
    <t>Муфта  Neptun IWS (F) газ 25*1</t>
  </si>
  <si>
    <t>Муфта Neptun IWS (M) газ 15*1/2</t>
  </si>
  <si>
    <t>Муфта Neptun IWS (M) газ 20*3/4</t>
  </si>
  <si>
    <t>Муфта Neptun IWS (M) газ 25*1</t>
  </si>
  <si>
    <t>Комплектующие для фитингов Neptun IWS</t>
  </si>
  <si>
    <t>Прокладка силиконовая Neptun IWS, DN15</t>
  </si>
  <si>
    <t>Прокладка силиконовая Neptun IWS,DN20</t>
  </si>
  <si>
    <t>Прокладка силиконовая Neptun IWS, ВТ25</t>
  </si>
  <si>
    <t>Прокладка силиконовая Neptun IWS, ВТ32</t>
  </si>
  <si>
    <t>Кольцо фиксирующее из нерж. cтали NEPTUN IWS, DN15</t>
  </si>
  <si>
    <t>Кольцо фиксирующее из нерж. cтали Neptun IWS, DN20</t>
  </si>
  <si>
    <t>Кольцо фиксирующее из нерж. cтали Neptun IWS, DN25</t>
  </si>
  <si>
    <t>Кольцо фиксирующее из нерж. Стали Neptun IWS, DN32</t>
  </si>
</sst>
</file>

<file path=xl/styles.xml><?xml version="1.0" encoding="utf-8"?>
<styleSheet xmlns="http://schemas.openxmlformats.org/spreadsheetml/2006/main">
  <numFmts count="1">
    <numFmt numFmtId="164" formatCode="[$-419]General"/>
  </numFmts>
  <fonts count="10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b/>
      <sz val="16"/>
      <color rgb="FFFFFFFF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2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20"/>
      <color rgb="FF000000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7F7F7F"/>
        <bgColor rgb="FF7F7F7F"/>
      </patternFill>
    </fill>
    <fill>
      <patternFill patternType="solid">
        <fgColor rgb="FF808080"/>
        <bgColor rgb="FF808080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164" fontId="1" fillId="0" borderId="0"/>
  </cellStyleXfs>
  <cellXfs count="43">
    <xf numFmtId="0" fontId="0" fillId="0" borderId="0" xfId="0"/>
    <xf numFmtId="164" fontId="2" fillId="2" borderId="5" xfId="1" applyFont="1" applyFill="1" applyBorder="1" applyAlignment="1">
      <alignment horizontal="center" vertical="center" wrapText="1" shrinkToFit="1"/>
    </xf>
    <xf numFmtId="164" fontId="2" fillId="2" borderId="5" xfId="1" applyFont="1" applyFill="1" applyBorder="1" applyAlignment="1">
      <alignment horizontal="center" vertical="center" wrapText="1"/>
    </xf>
    <xf numFmtId="2" fontId="2" fillId="2" borderId="5" xfId="1" applyNumberFormat="1" applyFont="1" applyFill="1" applyBorder="1" applyAlignment="1">
      <alignment horizontal="center" vertical="center" wrapText="1" shrinkToFit="1"/>
    </xf>
    <xf numFmtId="2" fontId="2" fillId="2" borderId="6" xfId="1" applyNumberFormat="1" applyFont="1" applyFill="1" applyBorder="1" applyAlignment="1">
      <alignment horizontal="center" vertical="center" wrapText="1" shrinkToFit="1"/>
    </xf>
    <xf numFmtId="164" fontId="4" fillId="0" borderId="5" xfId="1" applyFont="1" applyBorder="1" applyAlignment="1">
      <alignment vertical="center"/>
    </xf>
    <xf numFmtId="0" fontId="5" fillId="0" borderId="0" xfId="0" applyFont="1"/>
    <xf numFmtId="164" fontId="4" fillId="0" borderId="5" xfId="1" applyFont="1" applyBorder="1" applyAlignment="1">
      <alignment horizontal="left" vertical="center" wrapText="1" shrinkToFit="1"/>
    </xf>
    <xf numFmtId="164" fontId="6" fillId="0" borderId="5" xfId="1" applyFont="1" applyBorder="1" applyAlignment="1">
      <alignment horizontal="center" vertical="center"/>
    </xf>
    <xf numFmtId="2" fontId="6" fillId="0" borderId="5" xfId="1" applyNumberFormat="1" applyFont="1" applyBorder="1" applyAlignment="1">
      <alignment horizontal="center" vertical="center" wrapText="1"/>
    </xf>
    <xf numFmtId="2" fontId="6" fillId="0" borderId="6" xfId="1" applyNumberFormat="1" applyFont="1" applyBorder="1" applyAlignment="1">
      <alignment horizontal="center" vertical="center" wrapText="1"/>
    </xf>
    <xf numFmtId="164" fontId="4" fillId="0" borderId="5" xfId="1" applyFont="1" applyBorder="1" applyAlignment="1">
      <alignment horizontal="left" vertical="top" wrapText="1"/>
    </xf>
    <xf numFmtId="164" fontId="4" fillId="0" borderId="5" xfId="1" applyFont="1" applyBorder="1" applyAlignment="1">
      <alignment horizontal="left" wrapText="1" shrinkToFit="1"/>
    </xf>
    <xf numFmtId="164" fontId="4" fillId="0" borderId="5" xfId="1" applyFont="1" applyBorder="1" applyAlignment="1">
      <alignment wrapText="1"/>
    </xf>
    <xf numFmtId="164" fontId="6" fillId="2" borderId="4" xfId="1" applyFont="1" applyFill="1" applyBorder="1" applyAlignment="1">
      <alignment horizontal="center" vertical="center" wrapText="1" shrinkToFit="1"/>
    </xf>
    <xf numFmtId="0" fontId="7" fillId="0" borderId="0" xfId="0" applyFont="1"/>
    <xf numFmtId="164" fontId="4" fillId="0" borderId="5" xfId="1" applyFont="1" applyBorder="1" applyAlignment="1">
      <alignment vertical="center" wrapText="1"/>
    </xf>
    <xf numFmtId="164" fontId="4" fillId="0" borderId="7" xfId="1" applyFont="1" applyFill="1" applyBorder="1" applyAlignment="1">
      <alignment vertical="center"/>
    </xf>
    <xf numFmtId="164" fontId="6" fillId="0" borderId="7" xfId="1" applyFont="1" applyFill="1" applyBorder="1" applyAlignment="1">
      <alignment horizontal="center" vertical="center"/>
    </xf>
    <xf numFmtId="2" fontId="6" fillId="0" borderId="7" xfId="1" applyNumberFormat="1" applyFont="1" applyFill="1" applyBorder="1" applyAlignment="1">
      <alignment horizontal="center" vertical="center" wrapText="1"/>
    </xf>
    <xf numFmtId="2" fontId="6" fillId="0" borderId="8" xfId="1" applyNumberFormat="1" applyFont="1" applyBorder="1" applyAlignment="1">
      <alignment horizontal="center" vertical="center" wrapText="1"/>
    </xf>
    <xf numFmtId="2" fontId="6" fillId="0" borderId="5" xfId="1" applyNumberFormat="1" applyFont="1" applyBorder="1" applyAlignment="1">
      <alignment horizontal="center" vertical="center"/>
    </xf>
    <xf numFmtId="164" fontId="4" fillId="0" borderId="5" xfId="1" applyFont="1" applyBorder="1" applyAlignment="1">
      <alignment vertical="center" wrapText="1" shrinkToFit="1"/>
    </xf>
    <xf numFmtId="164" fontId="4" fillId="0" borderId="10" xfId="1" applyFont="1" applyBorder="1" applyAlignment="1">
      <alignment vertical="center"/>
    </xf>
    <xf numFmtId="164" fontId="6" fillId="0" borderId="10" xfId="1" applyFont="1" applyBorder="1" applyAlignment="1">
      <alignment horizontal="center" vertical="center"/>
    </xf>
    <xf numFmtId="2" fontId="6" fillId="0" borderId="10" xfId="1" applyNumberFormat="1" applyFont="1" applyBorder="1" applyAlignment="1">
      <alignment horizontal="center" vertical="center"/>
    </xf>
    <xf numFmtId="2" fontId="6" fillId="0" borderId="11" xfId="1" applyNumberFormat="1" applyFont="1" applyBorder="1" applyAlignment="1">
      <alignment horizontal="center" vertical="center" wrapText="1"/>
    </xf>
    <xf numFmtId="0" fontId="9" fillId="0" borderId="0" xfId="0" applyFont="1"/>
    <xf numFmtId="0" fontId="7" fillId="0" borderId="4" xfId="0" applyFont="1" applyFill="1" applyBorder="1"/>
    <xf numFmtId="0" fontId="7" fillId="0" borderId="9" xfId="0" applyFont="1" applyFill="1" applyBorder="1"/>
    <xf numFmtId="164" fontId="3" fillId="4" borderId="4" xfId="1" applyFont="1" applyFill="1" applyBorder="1" applyAlignment="1">
      <alignment horizontal="center" vertical="center"/>
    </xf>
    <xf numFmtId="164" fontId="3" fillId="4" borderId="5" xfId="1" applyFont="1" applyFill="1" applyBorder="1" applyAlignment="1">
      <alignment horizontal="center" vertical="center"/>
    </xf>
    <xf numFmtId="164" fontId="3" fillId="4" borderId="6" xfId="1" applyFont="1" applyFill="1" applyBorder="1" applyAlignment="1">
      <alignment horizontal="center" vertical="center"/>
    </xf>
    <xf numFmtId="164" fontId="8" fillId="0" borderId="1" xfId="1" applyFont="1" applyFill="1" applyBorder="1" applyAlignment="1">
      <alignment horizontal="center" vertical="center"/>
    </xf>
    <xf numFmtId="164" fontId="8" fillId="0" borderId="2" xfId="1" applyFont="1" applyFill="1" applyBorder="1" applyAlignment="1">
      <alignment horizontal="center" vertical="center"/>
    </xf>
    <xf numFmtId="164" fontId="8" fillId="0" borderId="3" xfId="1" applyFont="1" applyFill="1" applyBorder="1" applyAlignment="1">
      <alignment horizontal="center" vertical="center"/>
    </xf>
    <xf numFmtId="164" fontId="3" fillId="3" borderId="4" xfId="1" applyFont="1" applyFill="1" applyBorder="1" applyAlignment="1">
      <alignment horizontal="center" vertical="center" wrapText="1" shrinkToFit="1"/>
    </xf>
    <xf numFmtId="164" fontId="3" fillId="3" borderId="5" xfId="1" applyFont="1" applyFill="1" applyBorder="1" applyAlignment="1">
      <alignment horizontal="center" vertical="center" wrapText="1" shrinkToFit="1"/>
    </xf>
    <xf numFmtId="164" fontId="3" fillId="3" borderId="6" xfId="1" applyFont="1" applyFill="1" applyBorder="1" applyAlignment="1">
      <alignment horizontal="center" vertical="center" wrapText="1" shrinkToFit="1"/>
    </xf>
    <xf numFmtId="164" fontId="3" fillId="4" borderId="12" xfId="1" applyFont="1" applyFill="1" applyBorder="1" applyAlignment="1">
      <alignment horizontal="center" vertical="center" wrapText="1" shrinkToFit="1"/>
    </xf>
    <xf numFmtId="164" fontId="3" fillId="4" borderId="13" xfId="1" applyFont="1" applyFill="1" applyBorder="1" applyAlignment="1">
      <alignment horizontal="center" vertical="center" wrapText="1" shrinkToFit="1"/>
    </xf>
    <xf numFmtId="164" fontId="3" fillId="4" borderId="14" xfId="1" applyFont="1" applyFill="1" applyBorder="1" applyAlignment="1">
      <alignment horizontal="center" vertical="center" wrapText="1" shrinkToFit="1"/>
    </xf>
    <xf numFmtId="0" fontId="0" fillId="0" borderId="15" xfId="0" applyBorder="1" applyAlignment="1">
      <alignment horizontal="center" vertical="center"/>
    </xf>
  </cellXfs>
  <cellStyles count="2">
    <cellStyle name="Excel Built-in Normal" xfId="1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6</xdr:row>
      <xdr:rowOff>42265</xdr:rowOff>
    </xdr:from>
    <xdr:ext cx="1876425" cy="889789"/>
    <xdr:pic>
      <xdr:nvPicPr>
        <xdr:cNvPr id="17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alphaModFix/>
          <a:lum/>
        </a:blip>
        <a:srcRect/>
        <a:stretch>
          <a:fillRect/>
        </a:stretch>
      </xdr:blipFill>
      <xdr:spPr>
        <a:xfrm>
          <a:off x="47625" y="2194915"/>
          <a:ext cx="1876425" cy="88978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226860</xdr:colOff>
      <xdr:row>10</xdr:row>
      <xdr:rowOff>66675</xdr:rowOff>
    </xdr:from>
    <xdr:ext cx="1508111" cy="667094"/>
    <xdr:pic>
      <xdr:nvPicPr>
        <xdr:cNvPr id="18" name="Рисунок 13"/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226860" y="3838575"/>
          <a:ext cx="1508111" cy="6670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370335</xdr:colOff>
      <xdr:row>15</xdr:row>
      <xdr:rowOff>400050</xdr:rowOff>
    </xdr:from>
    <xdr:ext cx="1092845" cy="870794"/>
    <xdr:pic>
      <xdr:nvPicPr>
        <xdr:cNvPr id="19" name="Рисунок 15"/>
        <xdr:cNvPicPr>
          <a:picLocks noChangeAspect="1"/>
        </xdr:cNvPicPr>
      </xdr:nvPicPr>
      <xdr:blipFill>
        <a:blip xmlns:r="http://schemas.openxmlformats.org/officeDocument/2006/relationships" r:embed="rId3" cstate="print">
          <a:alphaModFix/>
          <a:lum/>
        </a:blip>
        <a:srcRect/>
        <a:stretch>
          <a:fillRect/>
        </a:stretch>
      </xdr:blipFill>
      <xdr:spPr>
        <a:xfrm>
          <a:off x="370335" y="6838950"/>
          <a:ext cx="1092845" cy="8707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396390</xdr:colOff>
      <xdr:row>19</xdr:row>
      <xdr:rowOff>39166</xdr:rowOff>
    </xdr:from>
    <xdr:ext cx="1060936" cy="791830"/>
    <xdr:pic>
      <xdr:nvPicPr>
        <xdr:cNvPr id="20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>
          <a:alphaModFix/>
          <a:lum/>
        </a:blip>
        <a:srcRect/>
        <a:stretch>
          <a:fillRect/>
        </a:stretch>
      </xdr:blipFill>
      <xdr:spPr>
        <a:xfrm>
          <a:off x="396390" y="6944791"/>
          <a:ext cx="1060936" cy="7918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341788</xdr:colOff>
      <xdr:row>22</xdr:row>
      <xdr:rowOff>11238</xdr:rowOff>
    </xdr:from>
    <xdr:ext cx="1106011" cy="934152"/>
    <xdr:pic>
      <xdr:nvPicPr>
        <xdr:cNvPr id="21" name="Рисунок 17"/>
        <xdr:cNvPicPr>
          <a:picLocks noChangeAspect="1"/>
        </xdr:cNvPicPr>
      </xdr:nvPicPr>
      <xdr:blipFill>
        <a:blip xmlns:r="http://schemas.openxmlformats.org/officeDocument/2006/relationships" r:embed="rId5" cstate="print">
          <a:alphaModFix/>
          <a:lum/>
        </a:blip>
        <a:srcRect/>
        <a:stretch>
          <a:fillRect/>
        </a:stretch>
      </xdr:blipFill>
      <xdr:spPr>
        <a:xfrm>
          <a:off x="341788" y="9717213"/>
          <a:ext cx="1106011" cy="93415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429901</xdr:colOff>
      <xdr:row>25</xdr:row>
      <xdr:rowOff>52307</xdr:rowOff>
    </xdr:from>
    <xdr:ext cx="982665" cy="833518"/>
    <xdr:pic>
      <xdr:nvPicPr>
        <xdr:cNvPr id="22" name="Рисунок 18"/>
        <xdr:cNvPicPr>
          <a:picLocks noChangeAspect="1"/>
        </xdr:cNvPicPr>
      </xdr:nvPicPr>
      <xdr:blipFill>
        <a:blip xmlns:r="http://schemas.openxmlformats.org/officeDocument/2006/relationships" r:embed="rId6" cstate="print">
          <a:alphaModFix/>
          <a:lum/>
        </a:blip>
        <a:srcRect/>
        <a:stretch>
          <a:fillRect/>
        </a:stretch>
      </xdr:blipFill>
      <xdr:spPr>
        <a:xfrm>
          <a:off x="429901" y="9758282"/>
          <a:ext cx="982665" cy="83351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501030</xdr:colOff>
      <xdr:row>32</xdr:row>
      <xdr:rowOff>114300</xdr:rowOff>
    </xdr:from>
    <xdr:ext cx="1018320" cy="982844"/>
    <xdr:pic>
      <xdr:nvPicPr>
        <xdr:cNvPr id="23" name="Рисунок 21"/>
        <xdr:cNvPicPr>
          <a:picLocks noChangeAspect="1"/>
        </xdr:cNvPicPr>
      </xdr:nvPicPr>
      <xdr:blipFill>
        <a:blip xmlns:r="http://schemas.openxmlformats.org/officeDocument/2006/relationships" r:embed="rId7" cstate="print">
          <a:alphaModFix/>
          <a:lum/>
        </a:blip>
        <a:srcRect/>
        <a:stretch>
          <a:fillRect/>
        </a:stretch>
      </xdr:blipFill>
      <xdr:spPr>
        <a:xfrm>
          <a:off x="501030" y="12896850"/>
          <a:ext cx="1018320" cy="98284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504825</xdr:colOff>
      <xdr:row>35</xdr:row>
      <xdr:rowOff>39411</xdr:rowOff>
    </xdr:from>
    <xdr:ext cx="819150" cy="843097"/>
    <xdr:pic>
      <xdr:nvPicPr>
        <xdr:cNvPr id="24" name="Рисунок 22"/>
        <xdr:cNvPicPr>
          <a:picLocks noChangeAspect="1"/>
        </xdr:cNvPicPr>
      </xdr:nvPicPr>
      <xdr:blipFill>
        <a:blip xmlns:r="http://schemas.openxmlformats.org/officeDocument/2006/relationships" r:embed="rId8" cstate="print">
          <a:alphaModFix/>
          <a:lum/>
        </a:blip>
        <a:srcRect/>
        <a:stretch>
          <a:fillRect/>
        </a:stretch>
      </xdr:blipFill>
      <xdr:spPr>
        <a:xfrm>
          <a:off x="504825" y="14412636"/>
          <a:ext cx="819150" cy="84309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315494</xdr:colOff>
      <xdr:row>29</xdr:row>
      <xdr:rowOff>209550</xdr:rowOff>
    </xdr:from>
    <xdr:ext cx="1344033" cy="1030605"/>
    <xdr:pic>
      <xdr:nvPicPr>
        <xdr:cNvPr id="25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alphaModFix/>
          <a:lum/>
        </a:blip>
        <a:srcRect/>
        <a:stretch>
          <a:fillRect/>
        </a:stretch>
      </xdr:blipFill>
      <xdr:spPr>
        <a:xfrm>
          <a:off x="315494" y="13182600"/>
          <a:ext cx="1344033" cy="103060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76200</xdr:colOff>
      <xdr:row>40</xdr:row>
      <xdr:rowOff>169668</xdr:rowOff>
    </xdr:from>
    <xdr:ext cx="1810980" cy="1055606"/>
    <xdr:pic>
      <xdr:nvPicPr>
        <xdr:cNvPr id="26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alphaModFix/>
          <a:lum/>
        </a:blip>
        <a:srcRect/>
        <a:stretch>
          <a:fillRect/>
        </a:stretch>
      </xdr:blipFill>
      <xdr:spPr>
        <a:xfrm>
          <a:off x="76200" y="16686018"/>
          <a:ext cx="1810980" cy="105560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85725</xdr:colOff>
      <xdr:row>43</xdr:row>
      <xdr:rowOff>95250</xdr:rowOff>
    </xdr:from>
    <xdr:ext cx="1789071" cy="1100834"/>
    <xdr:pic>
      <xdr:nvPicPr>
        <xdr:cNvPr id="27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>
          <a:alphaModFix/>
          <a:lum/>
        </a:blip>
        <a:srcRect/>
        <a:stretch>
          <a:fillRect/>
        </a:stretch>
      </xdr:blipFill>
      <xdr:spPr>
        <a:xfrm>
          <a:off x="85725" y="18011775"/>
          <a:ext cx="1789071" cy="110083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36930</xdr:colOff>
      <xdr:row>47</xdr:row>
      <xdr:rowOff>323850</xdr:rowOff>
    </xdr:from>
    <xdr:ext cx="1773441" cy="1091460"/>
    <xdr:pic>
      <xdr:nvPicPr>
        <xdr:cNvPr id="28" name="Рисунок 3"/>
        <xdr:cNvPicPr>
          <a:picLocks noChangeAspect="1"/>
        </xdr:cNvPicPr>
      </xdr:nvPicPr>
      <xdr:blipFill>
        <a:blip xmlns:r="http://schemas.openxmlformats.org/officeDocument/2006/relationships" r:embed="rId12" cstate="print">
          <a:alphaModFix/>
          <a:lum/>
        </a:blip>
        <a:srcRect/>
        <a:stretch>
          <a:fillRect/>
        </a:stretch>
      </xdr:blipFill>
      <xdr:spPr>
        <a:xfrm>
          <a:off x="36930" y="22898100"/>
          <a:ext cx="1773441" cy="109146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0</xdr:colOff>
      <xdr:row>51</xdr:row>
      <xdr:rowOff>275306</xdr:rowOff>
    </xdr:from>
    <xdr:ext cx="1895475" cy="1246024"/>
    <xdr:pic>
      <xdr:nvPicPr>
        <xdr:cNvPr id="29" name="Рисунок 4"/>
        <xdr:cNvPicPr>
          <a:picLocks noChangeAspect="1"/>
        </xdr:cNvPicPr>
      </xdr:nvPicPr>
      <xdr:blipFill>
        <a:blip xmlns:r="http://schemas.openxmlformats.org/officeDocument/2006/relationships" r:embed="rId13" cstate="print">
          <a:alphaModFix/>
          <a:lum/>
        </a:blip>
        <a:srcRect/>
        <a:stretch>
          <a:fillRect/>
        </a:stretch>
      </xdr:blipFill>
      <xdr:spPr>
        <a:xfrm>
          <a:off x="0" y="21697031"/>
          <a:ext cx="1895475" cy="12460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247650</xdr:colOff>
      <xdr:row>37</xdr:row>
      <xdr:rowOff>38100</xdr:rowOff>
    </xdr:from>
    <xdr:ext cx="1395133" cy="864314"/>
    <xdr:pic>
      <xdr:nvPicPr>
        <xdr:cNvPr id="30" name="Рисунок 5"/>
        <xdr:cNvPicPr>
          <a:picLocks noChangeAspect="1"/>
        </xdr:cNvPicPr>
      </xdr:nvPicPr>
      <xdr:blipFill>
        <a:blip xmlns:r="http://schemas.openxmlformats.org/officeDocument/2006/relationships" r:embed="rId14" cstate="print">
          <a:alphaModFix/>
          <a:lum/>
        </a:blip>
        <a:srcRect/>
        <a:stretch>
          <a:fillRect/>
        </a:stretch>
      </xdr:blipFill>
      <xdr:spPr>
        <a:xfrm>
          <a:off x="247650" y="15154275"/>
          <a:ext cx="1395133" cy="86431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246421</xdr:colOff>
      <xdr:row>27</xdr:row>
      <xdr:rowOff>28575</xdr:rowOff>
    </xdr:from>
    <xdr:ext cx="1445367" cy="866775"/>
    <xdr:pic>
      <xdr:nvPicPr>
        <xdr:cNvPr id="31" name="Рисунок 6"/>
        <xdr:cNvPicPr>
          <a:picLocks noChangeAspect="1"/>
        </xdr:cNvPicPr>
      </xdr:nvPicPr>
      <xdr:blipFill>
        <a:blip xmlns:r="http://schemas.openxmlformats.org/officeDocument/2006/relationships" r:embed="rId15" cstate="print">
          <a:alphaModFix/>
          <a:lum/>
        </a:blip>
        <a:srcRect/>
        <a:stretch>
          <a:fillRect/>
        </a:stretch>
      </xdr:blipFill>
      <xdr:spPr>
        <a:xfrm>
          <a:off x="246421" y="12068175"/>
          <a:ext cx="1445367" cy="86677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1495425</xdr:colOff>
      <xdr:row>0</xdr:row>
      <xdr:rowOff>0</xdr:rowOff>
    </xdr:from>
    <xdr:to>
      <xdr:col>3</xdr:col>
      <xdr:colOff>842996</xdr:colOff>
      <xdr:row>1</xdr:row>
      <xdr:rowOff>95250</xdr:rowOff>
    </xdr:to>
    <xdr:pic>
      <xdr:nvPicPr>
        <xdr:cNvPr id="32" name="Рисунок 31" descr="logo копия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495425" y="0"/>
          <a:ext cx="6538946" cy="1562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55"/>
  <sheetViews>
    <sheetView tabSelected="1" workbookViewId="0">
      <selection activeCell="B5" sqref="B5:E5"/>
    </sheetView>
  </sheetViews>
  <sheetFormatPr defaultRowHeight="15"/>
  <cols>
    <col min="1" max="1" width="31" customWidth="1"/>
    <col min="2" max="2" width="62.28515625" bestFit="1" customWidth="1"/>
    <col min="3" max="3" width="14.5703125" bestFit="1" customWidth="1"/>
    <col min="4" max="4" width="13.5703125" bestFit="1" customWidth="1"/>
    <col min="5" max="5" width="14.85546875" bestFit="1" customWidth="1"/>
  </cols>
  <sheetData>
    <row r="1" spans="1:5" ht="115.5" customHeight="1" thickBot="1">
      <c r="A1" s="42"/>
      <c r="B1" s="42"/>
      <c r="C1" s="42"/>
      <c r="D1" s="42"/>
      <c r="E1" s="42"/>
    </row>
    <row r="2" spans="1:5" s="27" customFormat="1" ht="26.25">
      <c r="A2" s="33" t="s">
        <v>0</v>
      </c>
      <c r="B2" s="34"/>
      <c r="C2" s="34"/>
      <c r="D2" s="34"/>
      <c r="E2" s="35"/>
    </row>
    <row r="3" spans="1:5" s="15" customFormat="1" ht="37.5">
      <c r="A3" s="14"/>
      <c r="B3" s="1" t="s">
        <v>1</v>
      </c>
      <c r="C3" s="2" t="s">
        <v>2</v>
      </c>
      <c r="D3" s="3" t="s">
        <v>3</v>
      </c>
      <c r="E3" s="4" t="s">
        <v>4</v>
      </c>
    </row>
    <row r="4" spans="1:5" s="6" customFormat="1" ht="20.25">
      <c r="A4" s="36" t="s">
        <v>5</v>
      </c>
      <c r="B4" s="37"/>
      <c r="C4" s="37"/>
      <c r="D4" s="37"/>
      <c r="E4" s="38"/>
    </row>
    <row r="5" spans="1:5" ht="20.25">
      <c r="A5" s="28"/>
      <c r="B5" s="31" t="s">
        <v>6</v>
      </c>
      <c r="C5" s="31"/>
      <c r="D5" s="31"/>
      <c r="E5" s="32"/>
    </row>
    <row r="6" spans="1:5" ht="31.5">
      <c r="A6" s="28"/>
      <c r="B6" s="7" t="s">
        <v>7</v>
      </c>
      <c r="C6" s="8" t="s">
        <v>8</v>
      </c>
      <c r="D6" s="9">
        <v>85.05</v>
      </c>
      <c r="E6" s="10">
        <f>D6+D6*0.5</f>
        <v>127.57499999999999</v>
      </c>
    </row>
    <row r="7" spans="1:5" ht="31.5">
      <c r="A7" s="28"/>
      <c r="B7" s="7" t="s">
        <v>9</v>
      </c>
      <c r="C7" s="8" t="s">
        <v>8</v>
      </c>
      <c r="D7" s="9">
        <v>135</v>
      </c>
      <c r="E7" s="10">
        <f t="shared" ref="E7:E9" si="0">D7+D7*0.5</f>
        <v>202.5</v>
      </c>
    </row>
    <row r="8" spans="1:5" ht="31.5">
      <c r="A8" s="28"/>
      <c r="B8" s="7" t="s">
        <v>10</v>
      </c>
      <c r="C8" s="8" t="s">
        <v>8</v>
      </c>
      <c r="D8" s="9">
        <v>184.95</v>
      </c>
      <c r="E8" s="10">
        <f t="shared" si="0"/>
        <v>277.42499999999995</v>
      </c>
    </row>
    <row r="9" spans="1:5" ht="31.5">
      <c r="A9" s="28"/>
      <c r="B9" s="11" t="s">
        <v>11</v>
      </c>
      <c r="C9" s="8" t="s">
        <v>8</v>
      </c>
      <c r="D9" s="9">
        <v>391.5</v>
      </c>
      <c r="E9" s="10">
        <f t="shared" si="0"/>
        <v>587.25</v>
      </c>
    </row>
    <row r="10" spans="1:5" ht="20.25">
      <c r="A10" s="28"/>
      <c r="B10" s="39" t="s">
        <v>12</v>
      </c>
      <c r="C10" s="40"/>
      <c r="D10" s="40"/>
      <c r="E10" s="41"/>
    </row>
    <row r="11" spans="1:5" ht="31.5">
      <c r="A11" s="28"/>
      <c r="B11" s="12" t="s">
        <v>13</v>
      </c>
      <c r="C11" s="8" t="s">
        <v>8</v>
      </c>
      <c r="D11" s="9">
        <v>94.5</v>
      </c>
      <c r="E11" s="10">
        <f>D11+D11*0.5</f>
        <v>141.75</v>
      </c>
    </row>
    <row r="12" spans="1:5" ht="31.5">
      <c r="A12" s="28"/>
      <c r="B12" s="13" t="s">
        <v>14</v>
      </c>
      <c r="C12" s="8" t="s">
        <v>8</v>
      </c>
      <c r="D12" s="9">
        <v>157.94999999999999</v>
      </c>
      <c r="E12" s="10">
        <f>D12+D12*0.5</f>
        <v>236.92499999999998</v>
      </c>
    </row>
    <row r="13" spans="1:5" ht="31.5">
      <c r="A13" s="28"/>
      <c r="B13" s="13" t="s">
        <v>15</v>
      </c>
      <c r="C13" s="8" t="s">
        <v>8</v>
      </c>
      <c r="D13" s="9">
        <v>198.45</v>
      </c>
      <c r="E13" s="10">
        <f>D13+D13*0.5</f>
        <v>297.67499999999995</v>
      </c>
    </row>
    <row r="14" spans="1:5" ht="31.5">
      <c r="A14" s="28"/>
      <c r="B14" s="13" t="s">
        <v>16</v>
      </c>
      <c r="C14" s="8" t="s">
        <v>8</v>
      </c>
      <c r="D14" s="9">
        <v>418.5</v>
      </c>
      <c r="E14" s="10">
        <f>D14+D14*0.5</f>
        <v>627.75</v>
      </c>
    </row>
    <row r="15" spans="1:5" ht="20.25">
      <c r="A15" s="30" t="s">
        <v>17</v>
      </c>
      <c r="B15" s="31"/>
      <c r="C15" s="31"/>
      <c r="D15" s="31"/>
      <c r="E15" s="32"/>
    </row>
    <row r="16" spans="1:5" ht="36.75" customHeight="1">
      <c r="A16" s="28"/>
      <c r="B16" s="16" t="s">
        <v>18</v>
      </c>
      <c r="C16" s="8" t="s">
        <v>19</v>
      </c>
      <c r="D16" s="9">
        <v>103.95</v>
      </c>
      <c r="E16" s="10">
        <f>D16+D16*0.5</f>
        <v>155.92500000000001</v>
      </c>
    </row>
    <row r="17" spans="1:5" ht="36.75" customHeight="1">
      <c r="A17" s="28"/>
      <c r="B17" s="5" t="s">
        <v>20</v>
      </c>
      <c r="C17" s="8" t="s">
        <v>19</v>
      </c>
      <c r="D17" s="9">
        <v>175.5</v>
      </c>
      <c r="E17" s="10">
        <f t="shared" ref="E17:E38" si="1">D17+D17*0.5</f>
        <v>263.25</v>
      </c>
    </row>
    <row r="18" spans="1:5" ht="36.75" customHeight="1">
      <c r="A18" s="28"/>
      <c r="B18" s="5" t="s">
        <v>21</v>
      </c>
      <c r="C18" s="8" t="s">
        <v>19</v>
      </c>
      <c r="D18" s="9">
        <v>283.5</v>
      </c>
      <c r="E18" s="10">
        <f t="shared" si="1"/>
        <v>425.25</v>
      </c>
    </row>
    <row r="19" spans="1:5" ht="36.75" customHeight="1">
      <c r="A19" s="28"/>
      <c r="B19" s="5" t="s">
        <v>22</v>
      </c>
      <c r="C19" s="8" t="s">
        <v>19</v>
      </c>
      <c r="D19" s="9">
        <v>405</v>
      </c>
      <c r="E19" s="10">
        <f t="shared" si="1"/>
        <v>607.5</v>
      </c>
    </row>
    <row r="20" spans="1:5" ht="36.75" customHeight="1">
      <c r="A20" s="28"/>
      <c r="B20" s="5" t="s">
        <v>23</v>
      </c>
      <c r="C20" s="8" t="s">
        <v>19</v>
      </c>
      <c r="D20" s="9">
        <v>114.75</v>
      </c>
      <c r="E20" s="10">
        <f t="shared" si="1"/>
        <v>172.125</v>
      </c>
    </row>
    <row r="21" spans="1:5" ht="36.75" customHeight="1">
      <c r="A21" s="28"/>
      <c r="B21" s="5" t="s">
        <v>24</v>
      </c>
      <c r="C21" s="8" t="s">
        <v>19</v>
      </c>
      <c r="D21" s="9">
        <v>189</v>
      </c>
      <c r="E21" s="10">
        <f t="shared" si="1"/>
        <v>283.5</v>
      </c>
    </row>
    <row r="22" spans="1:5" ht="36.75" customHeight="1">
      <c r="A22" s="28"/>
      <c r="B22" s="5" t="s">
        <v>25</v>
      </c>
      <c r="C22" s="8" t="s">
        <v>19</v>
      </c>
      <c r="D22" s="9">
        <v>94.5</v>
      </c>
      <c r="E22" s="10">
        <f t="shared" si="1"/>
        <v>141.75</v>
      </c>
    </row>
    <row r="23" spans="1:5" ht="36.75" customHeight="1">
      <c r="A23" s="28"/>
      <c r="B23" s="5" t="s">
        <v>26</v>
      </c>
      <c r="C23" s="8" t="s">
        <v>19</v>
      </c>
      <c r="D23" s="9">
        <v>155.25</v>
      </c>
      <c r="E23" s="10">
        <f t="shared" si="1"/>
        <v>232.875</v>
      </c>
    </row>
    <row r="24" spans="1:5" ht="36.75" customHeight="1">
      <c r="A24" s="28"/>
      <c r="B24" s="5" t="s">
        <v>27</v>
      </c>
      <c r="C24" s="8" t="s">
        <v>19</v>
      </c>
      <c r="D24" s="9">
        <v>243</v>
      </c>
      <c r="E24" s="10">
        <f t="shared" si="1"/>
        <v>364.5</v>
      </c>
    </row>
    <row r="25" spans="1:5" ht="36.75" customHeight="1">
      <c r="A25" s="28"/>
      <c r="B25" s="5" t="s">
        <v>28</v>
      </c>
      <c r="C25" s="8" t="s">
        <v>19</v>
      </c>
      <c r="D25" s="9">
        <v>432</v>
      </c>
      <c r="E25" s="10">
        <f t="shared" si="1"/>
        <v>648</v>
      </c>
    </row>
    <row r="26" spans="1:5" ht="36.75" customHeight="1">
      <c r="A26" s="28"/>
      <c r="B26" s="5" t="s">
        <v>29</v>
      </c>
      <c r="C26" s="8" t="s">
        <v>19</v>
      </c>
      <c r="D26" s="9">
        <v>101.25</v>
      </c>
      <c r="E26" s="10">
        <f t="shared" si="1"/>
        <v>151.875</v>
      </c>
    </row>
    <row r="27" spans="1:5" ht="36.75" customHeight="1">
      <c r="A27" s="28"/>
      <c r="B27" s="5" t="s">
        <v>30</v>
      </c>
      <c r="C27" s="8" t="s">
        <v>19</v>
      </c>
      <c r="D27" s="9">
        <v>159.30000000000001</v>
      </c>
      <c r="E27" s="10">
        <f t="shared" si="1"/>
        <v>238.95000000000002</v>
      </c>
    </row>
    <row r="28" spans="1:5" ht="36.75" customHeight="1">
      <c r="A28" s="28"/>
      <c r="B28" s="5" t="s">
        <v>31</v>
      </c>
      <c r="C28" s="8" t="s">
        <v>19</v>
      </c>
      <c r="D28" s="9">
        <v>222.75</v>
      </c>
      <c r="E28" s="10">
        <f t="shared" si="1"/>
        <v>334.125</v>
      </c>
    </row>
    <row r="29" spans="1:5" ht="36.75" customHeight="1">
      <c r="A29" s="28"/>
      <c r="B29" s="5" t="s">
        <v>32</v>
      </c>
      <c r="C29" s="8" t="s">
        <v>19</v>
      </c>
      <c r="D29" s="9">
        <v>337.5</v>
      </c>
      <c r="E29" s="10">
        <f t="shared" si="1"/>
        <v>506.25</v>
      </c>
    </row>
    <row r="30" spans="1:5" ht="36.75" customHeight="1">
      <c r="A30" s="28"/>
      <c r="B30" s="17" t="s">
        <v>33</v>
      </c>
      <c r="C30" s="18" t="s">
        <v>19</v>
      </c>
      <c r="D30" s="19">
        <v>229.5</v>
      </c>
      <c r="E30" s="20">
        <f t="shared" si="1"/>
        <v>344.25</v>
      </c>
    </row>
    <row r="31" spans="1:5" ht="36.75" customHeight="1">
      <c r="A31" s="28"/>
      <c r="B31" s="5" t="s">
        <v>34</v>
      </c>
      <c r="C31" s="8" t="s">
        <v>19</v>
      </c>
      <c r="D31" s="9">
        <v>405</v>
      </c>
      <c r="E31" s="10">
        <f t="shared" si="1"/>
        <v>607.5</v>
      </c>
    </row>
    <row r="32" spans="1:5" ht="36.75" customHeight="1">
      <c r="A32" s="28"/>
      <c r="B32" s="5" t="s">
        <v>35</v>
      </c>
      <c r="C32" s="8" t="s">
        <v>19</v>
      </c>
      <c r="D32" s="9">
        <v>702</v>
      </c>
      <c r="E32" s="10">
        <f t="shared" si="1"/>
        <v>1053</v>
      </c>
    </row>
    <row r="33" spans="1:5" ht="36.75" customHeight="1">
      <c r="A33" s="28"/>
      <c r="B33" s="5" t="s">
        <v>36</v>
      </c>
      <c r="C33" s="8" t="s">
        <v>19</v>
      </c>
      <c r="D33" s="9">
        <v>155.25</v>
      </c>
      <c r="E33" s="10">
        <f t="shared" si="1"/>
        <v>232.875</v>
      </c>
    </row>
    <row r="34" spans="1:5" ht="36.75" customHeight="1">
      <c r="A34" s="28"/>
      <c r="B34" s="5" t="s">
        <v>37</v>
      </c>
      <c r="C34" s="8" t="s">
        <v>19</v>
      </c>
      <c r="D34" s="9">
        <v>256.5</v>
      </c>
      <c r="E34" s="10">
        <f t="shared" si="1"/>
        <v>384.75</v>
      </c>
    </row>
    <row r="35" spans="1:5" ht="36.75" customHeight="1">
      <c r="A35" s="28"/>
      <c r="B35" s="5" t="s">
        <v>38</v>
      </c>
      <c r="C35" s="8" t="s">
        <v>19</v>
      </c>
      <c r="D35" s="9">
        <v>445.5</v>
      </c>
      <c r="E35" s="10">
        <f t="shared" si="1"/>
        <v>668.25</v>
      </c>
    </row>
    <row r="36" spans="1:5" ht="36.75" customHeight="1">
      <c r="A36" s="28"/>
      <c r="B36" s="5" t="s">
        <v>39</v>
      </c>
      <c r="C36" s="8" t="s">
        <v>19</v>
      </c>
      <c r="D36" s="9">
        <v>195.75</v>
      </c>
      <c r="E36" s="10">
        <f t="shared" si="1"/>
        <v>293.625</v>
      </c>
    </row>
    <row r="37" spans="1:5" ht="36.75" customHeight="1">
      <c r="A37" s="28"/>
      <c r="B37" s="5" t="s">
        <v>40</v>
      </c>
      <c r="C37" s="8" t="s">
        <v>19</v>
      </c>
      <c r="D37" s="9">
        <v>283.5</v>
      </c>
      <c r="E37" s="10">
        <f t="shared" si="1"/>
        <v>425.25</v>
      </c>
    </row>
    <row r="38" spans="1:5" ht="36.75" customHeight="1">
      <c r="A38" s="28"/>
      <c r="B38" s="5" t="s">
        <v>41</v>
      </c>
      <c r="C38" s="8" t="s">
        <v>19</v>
      </c>
      <c r="D38" s="21">
        <v>155.25</v>
      </c>
      <c r="E38" s="10">
        <f t="shared" si="1"/>
        <v>232.875</v>
      </c>
    </row>
    <row r="39" spans="1:5" ht="36.75" customHeight="1">
      <c r="A39" s="28"/>
      <c r="B39" s="5" t="s">
        <v>42</v>
      </c>
      <c r="C39" s="8" t="s">
        <v>19</v>
      </c>
      <c r="D39" s="21">
        <v>243</v>
      </c>
      <c r="E39" s="10">
        <f>D39+D39*0.5</f>
        <v>364.5</v>
      </c>
    </row>
    <row r="40" spans="1:5" ht="20.25">
      <c r="A40" s="30" t="s">
        <v>43</v>
      </c>
      <c r="B40" s="31"/>
      <c r="C40" s="31"/>
      <c r="D40" s="31"/>
      <c r="E40" s="32"/>
    </row>
    <row r="41" spans="1:5" ht="36.75" customHeight="1">
      <c r="A41" s="28"/>
      <c r="B41" s="22" t="s">
        <v>44</v>
      </c>
      <c r="C41" s="8" t="s">
        <v>19</v>
      </c>
      <c r="D41" s="21">
        <v>109.35</v>
      </c>
      <c r="E41" s="10">
        <f>D41+D41*0.5</f>
        <v>164.02499999999998</v>
      </c>
    </row>
    <row r="42" spans="1:5" ht="36.75" customHeight="1">
      <c r="A42" s="28"/>
      <c r="B42" s="22" t="s">
        <v>45</v>
      </c>
      <c r="C42" s="8" t="s">
        <v>19</v>
      </c>
      <c r="D42" s="21">
        <v>182.25</v>
      </c>
      <c r="E42" s="10">
        <f t="shared" ref="E42:E55" si="2">D42+D42*0.5</f>
        <v>273.375</v>
      </c>
    </row>
    <row r="43" spans="1:5" ht="36.75" customHeight="1">
      <c r="A43" s="28"/>
      <c r="B43" s="22" t="s">
        <v>46</v>
      </c>
      <c r="C43" s="8" t="s">
        <v>19</v>
      </c>
      <c r="D43" s="21">
        <v>283.5</v>
      </c>
      <c r="E43" s="10">
        <f t="shared" si="2"/>
        <v>425.25</v>
      </c>
    </row>
    <row r="44" spans="1:5" ht="36.75" customHeight="1">
      <c r="A44" s="28"/>
      <c r="B44" s="5" t="s">
        <v>47</v>
      </c>
      <c r="C44" s="8" t="s">
        <v>19</v>
      </c>
      <c r="D44" s="21">
        <v>106.65</v>
      </c>
      <c r="E44" s="10">
        <f t="shared" si="2"/>
        <v>159.97500000000002</v>
      </c>
    </row>
    <row r="45" spans="1:5" ht="36.75" customHeight="1">
      <c r="A45" s="28"/>
      <c r="B45" s="5" t="s">
        <v>48</v>
      </c>
      <c r="C45" s="8" t="s">
        <v>19</v>
      </c>
      <c r="D45" s="21">
        <v>175.5</v>
      </c>
      <c r="E45" s="10">
        <f t="shared" si="2"/>
        <v>263.25</v>
      </c>
    </row>
    <row r="46" spans="1:5" ht="36.75" customHeight="1">
      <c r="A46" s="28"/>
      <c r="B46" s="5" t="s">
        <v>49</v>
      </c>
      <c r="C46" s="8" t="s">
        <v>19</v>
      </c>
      <c r="D46" s="21">
        <v>270</v>
      </c>
      <c r="E46" s="10">
        <f t="shared" si="2"/>
        <v>405</v>
      </c>
    </row>
    <row r="47" spans="1:5" ht="20.25">
      <c r="A47" s="30" t="s">
        <v>50</v>
      </c>
      <c r="B47" s="31"/>
      <c r="C47" s="31"/>
      <c r="D47" s="31"/>
      <c r="E47" s="32"/>
    </row>
    <row r="48" spans="1:5" ht="36.75" customHeight="1">
      <c r="A48" s="28"/>
      <c r="B48" s="5" t="s">
        <v>51</v>
      </c>
      <c r="C48" s="8" t="s">
        <v>19</v>
      </c>
      <c r="D48" s="21">
        <v>6.75</v>
      </c>
      <c r="E48" s="10">
        <f t="shared" si="2"/>
        <v>10.125</v>
      </c>
    </row>
    <row r="49" spans="1:5" ht="36.75" customHeight="1">
      <c r="A49" s="28"/>
      <c r="B49" s="5" t="s">
        <v>52</v>
      </c>
      <c r="C49" s="8" t="s">
        <v>19</v>
      </c>
      <c r="D49" s="21">
        <v>9.4499999999999993</v>
      </c>
      <c r="E49" s="10">
        <f t="shared" si="2"/>
        <v>14.174999999999999</v>
      </c>
    </row>
    <row r="50" spans="1:5" ht="36.75" customHeight="1">
      <c r="A50" s="28"/>
      <c r="B50" s="5" t="s">
        <v>53</v>
      </c>
      <c r="C50" s="8" t="s">
        <v>19</v>
      </c>
      <c r="D50" s="21">
        <v>10.8</v>
      </c>
      <c r="E50" s="10">
        <f t="shared" si="2"/>
        <v>16.200000000000003</v>
      </c>
    </row>
    <row r="51" spans="1:5" ht="36.75" customHeight="1">
      <c r="A51" s="28"/>
      <c r="B51" s="5" t="s">
        <v>54</v>
      </c>
      <c r="C51" s="8" t="s">
        <v>19</v>
      </c>
      <c r="D51" s="21">
        <v>14.85</v>
      </c>
      <c r="E51" s="10">
        <f t="shared" si="2"/>
        <v>22.274999999999999</v>
      </c>
    </row>
    <row r="52" spans="1:5" ht="36.75" customHeight="1">
      <c r="A52" s="28"/>
      <c r="B52" s="5" t="s">
        <v>55</v>
      </c>
      <c r="C52" s="8" t="s">
        <v>19</v>
      </c>
      <c r="D52" s="21">
        <v>9.4499999999999993</v>
      </c>
      <c r="E52" s="10">
        <f t="shared" si="2"/>
        <v>14.174999999999999</v>
      </c>
    </row>
    <row r="53" spans="1:5" ht="36.75" customHeight="1">
      <c r="A53" s="28"/>
      <c r="B53" s="5" t="s">
        <v>56</v>
      </c>
      <c r="C53" s="8" t="s">
        <v>19</v>
      </c>
      <c r="D53" s="21">
        <v>10.8</v>
      </c>
      <c r="E53" s="10">
        <f t="shared" si="2"/>
        <v>16.200000000000003</v>
      </c>
    </row>
    <row r="54" spans="1:5" ht="36.75" customHeight="1">
      <c r="A54" s="28"/>
      <c r="B54" s="5" t="s">
        <v>57</v>
      </c>
      <c r="C54" s="8" t="s">
        <v>19</v>
      </c>
      <c r="D54" s="21">
        <v>12.15</v>
      </c>
      <c r="E54" s="10">
        <f t="shared" si="2"/>
        <v>18.225000000000001</v>
      </c>
    </row>
    <row r="55" spans="1:5" ht="36.75" customHeight="1" thickBot="1">
      <c r="A55" s="29"/>
      <c r="B55" s="23" t="s">
        <v>58</v>
      </c>
      <c r="C55" s="24" t="s">
        <v>19</v>
      </c>
      <c r="D55" s="25">
        <v>16.2</v>
      </c>
      <c r="E55" s="26">
        <f t="shared" si="2"/>
        <v>24.299999999999997</v>
      </c>
    </row>
  </sheetData>
  <mergeCells count="22">
    <mergeCell ref="A15:E15"/>
    <mergeCell ref="A16:A19"/>
    <mergeCell ref="A20:A21"/>
    <mergeCell ref="A22:A25"/>
    <mergeCell ref="A1:E1"/>
    <mergeCell ref="A2:E2"/>
    <mergeCell ref="A4:E4"/>
    <mergeCell ref="A5:A14"/>
    <mergeCell ref="B5:E5"/>
    <mergeCell ref="B10:E10"/>
    <mergeCell ref="A26:A27"/>
    <mergeCell ref="A28:A29"/>
    <mergeCell ref="A30:A32"/>
    <mergeCell ref="A33:A35"/>
    <mergeCell ref="A36:A37"/>
    <mergeCell ref="A52:A55"/>
    <mergeCell ref="A38:A39"/>
    <mergeCell ref="A40:E40"/>
    <mergeCell ref="A41:A43"/>
    <mergeCell ref="A44:A46"/>
    <mergeCell ref="A47:E47"/>
    <mergeCell ref="A48:A51"/>
  </mergeCells>
  <pageMargins left="0.23622047244094491" right="0.23622047244094491" top="0.74803149606299213" bottom="0.74803149606299213" header="0.31496062992125984" footer="0.31496062992125984"/>
  <pageSetup paperSize="9" scale="72" fitToHeight="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Reanimator Extreme Edition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</dc:creator>
  <cp:lastModifiedBy>Евгений</cp:lastModifiedBy>
  <cp:lastPrinted>2014-12-17T10:33:44Z</cp:lastPrinted>
  <dcterms:created xsi:type="dcterms:W3CDTF">2014-12-17T10:26:34Z</dcterms:created>
  <dcterms:modified xsi:type="dcterms:W3CDTF">2014-12-17T10:35:05Z</dcterms:modified>
</cp:coreProperties>
</file>